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ные продукты" sheetId="1" r:id="rId1"/>
  </sheets>
  <definedNames>
    <definedName name="_xlnm.Print_Area" localSheetId="0">'молочные продукты'!$A$1:$R$47</definedName>
  </definedNames>
  <calcPr fullCalcOnLoad="1"/>
</workbook>
</file>

<file path=xl/sharedStrings.xml><?xml version="1.0" encoding="utf-8"?>
<sst xmlns="http://schemas.openxmlformats.org/spreadsheetml/2006/main" count="62" uniqueCount="44">
  <si>
    <t>Категории</t>
  </si>
  <si>
    <t>Цены/ поставщики</t>
  </si>
  <si>
    <t>Средняя цена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</si>
  <si>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</si>
  <si>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</si>
  <si>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</si>
  <si>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</si>
  <si>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</si>
  <si>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</si>
  <si>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</si>
  <si>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</si>
  <si>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</si>
  <si>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</si>
  <si>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</si>
  <si>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</si>
  <si>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</si>
  <si>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</si>
  <si>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</si>
  <si>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</si>
  <si>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</si>
  <si>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</si>
  <si>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ООО «Березовский молокозавод», Свердловская обл.</t>
  </si>
  <si>
    <t>Продукты питания  (молочные продукты)</t>
  </si>
  <si>
    <t>ООО " Промконсерв", Москва</t>
  </si>
  <si>
    <t>ОАО « УВА-Молоко», Россия</t>
  </si>
  <si>
    <t xml:space="preserve">ЗАО" Алексеевский МК", Белгородская обл. </t>
  </si>
  <si>
    <t>Директор МБОУ "СОШ №4"                          Л.В. Пронина         Подпись _____________________</t>
  </si>
  <si>
    <t>Способ размещения заказа:  запрос котировок</t>
  </si>
  <si>
    <t>Сыр - сычужный, твердый, с массовой долей жира не менее 45%, ГОСТ 7616-85</t>
  </si>
  <si>
    <t>ИП Соколова С.В.</t>
  </si>
  <si>
    <t>ИП  Ходжаев Д.А.</t>
  </si>
  <si>
    <r>
      <t>Дата составления сводной  таблицы    29. 11.2013</t>
    </r>
    <r>
      <rPr>
        <u val="single"/>
        <sz val="12"/>
        <color indexed="8"/>
        <rFont val="Times New Roman"/>
        <family val="1"/>
      </rPr>
      <t xml:space="preserve"> года</t>
    </r>
  </si>
  <si>
    <t xml:space="preserve">Кол-во ед. товара, в б </t>
  </si>
  <si>
    <t xml:space="preserve">Кол-во ед. товара, в кг </t>
  </si>
  <si>
    <t>ЗАО "Алексеевский молокозавод" г.Белгород</t>
  </si>
  <si>
    <t xml:space="preserve">ООО" Слуцкий сыродельный комбинат " </t>
  </si>
  <si>
    <t>До 31.12.2013</t>
  </si>
  <si>
    <t>8(34675)6-00-90, г.Советский, ул.Трассовиков, строение 1 (Информация о действующих ценах входящий №640 от 25.11.2013г.)</t>
  </si>
  <si>
    <t xml:space="preserve"> 8 (34675)  7-60-23, г.Югорск, ул.Таежная, д. 82 (Информация о действующих ценах входящий №638 от 25.11.2013г.)</t>
  </si>
  <si>
    <t>8 (34675)  4-00-50, п.Пионерский, ул. Первомайская, д. 24, кв.2  (Информация о  действующих ценах входящий № 637 от 25.11.2013г.)</t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</si>
  <si>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63 500  </t>
    </r>
    <r>
      <rPr>
        <sz val="12"/>
        <color indexed="8"/>
        <rFont val="Times New Roman"/>
        <family val="1"/>
      </rPr>
      <t xml:space="preserve"> рублей.</t>
    </r>
  </si>
  <si>
    <t>Таблица расчета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</si>
  <si>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Масло -  коровье, сладко- сливочное, несоленое, натуральное, высший сорт, с массовой  долей жира не менее 72,5%,  весовое по 10-20 кг, ГОСТ 37-91, выраженный характерный для молочного жира вкус и запах, несоленое</t>
  </si>
  <si>
    <t>Молоко сгущенное с сахаром, с массовой  долей жира не менее 8,5%,  без растительных добавок,  380-400 гр., ГОСТ 2903 - 78, консистенция однородная, вязкая, легко стекающая, без растительных добавок, упаковка без повреждений и  без признаков бомбажа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</si>
</sst>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/>
    </xf>
    <xf numFmtId="0" fontId="2" fillId="0" borderId="4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H9" sqref="H9:L10"/>
    </sheetView>
  </sheetViews>
  <sheetFormatPr defaultColWidth="9.140625" defaultRowHeight="15"/>
  <cols>
    <col min="1" max="1" width="25.140625" style="5" customWidth="1"/>
    <col min="2" max="2" width="11.710937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1.8515625" style="0" customWidth="1"/>
    <col min="9" max="9" width="10.57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1.574218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.75" thickBot="1">
      <c r="A2" s="121" t="s">
        <v>22</v>
      </c>
      <c r="B2" s="122"/>
      <c r="C2" s="122"/>
      <c r="D2" s="122"/>
      <c r="E2" s="122"/>
      <c r="F2" s="122"/>
      <c r="G2" s="122"/>
      <c r="L2" s="121" t="s">
        <v>27</v>
      </c>
      <c r="M2" s="121"/>
      <c r="N2" s="121"/>
      <c r="O2" s="121"/>
      <c r="P2" s="121"/>
      <c r="Q2" s="121"/>
      <c r="R2" s="121"/>
    </row>
    <row r="3" spans="1:18" ht="15.75" customHeight="1" thickTop="1">
      <c r="A3" s="80" t="s">
        <v>0</v>
      </c>
      <c r="B3" s="30" t="s">
        <v>1</v>
      </c>
      <c r="C3" s="31"/>
      <c r="D3" s="31"/>
      <c r="E3" s="31"/>
      <c r="F3" s="32"/>
      <c r="G3" s="43" t="s">
        <v>2</v>
      </c>
      <c r="H3" s="30" t="s">
        <v>1</v>
      </c>
      <c r="I3" s="31"/>
      <c r="J3" s="32"/>
      <c r="K3" s="30" t="s">
        <v>2</v>
      </c>
      <c r="L3" s="32"/>
      <c r="M3" s="30" t="s">
        <v>1</v>
      </c>
      <c r="N3" s="31"/>
      <c r="O3" s="31"/>
      <c r="P3" s="32"/>
      <c r="Q3" s="43" t="s">
        <v>2</v>
      </c>
      <c r="R3" s="40" t="s">
        <v>20</v>
      </c>
    </row>
    <row r="4" spans="1:18" ht="15.75" customHeight="1" thickBot="1">
      <c r="A4" s="81"/>
      <c r="B4" s="33"/>
      <c r="C4" s="34"/>
      <c r="D4" s="34"/>
      <c r="E4" s="34"/>
      <c r="F4" s="35"/>
      <c r="G4" s="83"/>
      <c r="H4" s="33"/>
      <c r="I4" s="34"/>
      <c r="J4" s="35"/>
      <c r="K4" s="38"/>
      <c r="L4" s="39"/>
      <c r="M4" s="33"/>
      <c r="N4" s="34"/>
      <c r="O4" s="34"/>
      <c r="P4" s="35"/>
      <c r="Q4" s="44"/>
      <c r="R4" s="41"/>
    </row>
    <row r="5" spans="1:18" ht="16.5" thickBot="1">
      <c r="A5" s="123"/>
      <c r="B5" s="10">
        <v>1</v>
      </c>
      <c r="C5" s="11"/>
      <c r="D5" s="36">
        <v>2</v>
      </c>
      <c r="E5" s="37"/>
      <c r="F5" s="9">
        <v>3</v>
      </c>
      <c r="G5" s="124"/>
      <c r="H5" s="9">
        <v>1</v>
      </c>
      <c r="I5" s="9">
        <v>2</v>
      </c>
      <c r="J5" s="9">
        <v>3</v>
      </c>
      <c r="K5" s="33"/>
      <c r="L5" s="35"/>
      <c r="M5" s="10">
        <v>1</v>
      </c>
      <c r="N5" s="11"/>
      <c r="O5" s="9">
        <v>2</v>
      </c>
      <c r="P5" s="9">
        <v>3</v>
      </c>
      <c r="Q5" s="45"/>
      <c r="R5" s="42"/>
    </row>
    <row r="6" spans="1:18" ht="15.75" thickTop="1">
      <c r="A6" s="80" t="s">
        <v>18</v>
      </c>
      <c r="B6" s="60" t="s">
        <v>43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  <c r="R6" s="40"/>
    </row>
    <row r="7" spans="1:18" ht="15.75" thickBot="1">
      <c r="A7" s="112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48"/>
    </row>
    <row r="8" spans="1:18" ht="18" thickBot="1" thickTop="1">
      <c r="A8" s="29" t="s">
        <v>32</v>
      </c>
      <c r="B8" s="49">
        <v>290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  <c r="R8" s="17"/>
    </row>
    <row r="9" spans="1:18" ht="16.5" customHeight="1" thickTop="1">
      <c r="A9" s="80" t="s">
        <v>17</v>
      </c>
      <c r="B9" s="30" t="s">
        <v>25</v>
      </c>
      <c r="C9" s="31"/>
      <c r="D9" s="31"/>
      <c r="E9" s="31"/>
      <c r="F9" s="31"/>
      <c r="G9" s="32"/>
      <c r="H9" s="59" t="s">
        <v>34</v>
      </c>
      <c r="I9" s="31"/>
      <c r="J9" s="31"/>
      <c r="K9" s="31"/>
      <c r="L9" s="32"/>
      <c r="M9" s="30" t="s">
        <v>23</v>
      </c>
      <c r="N9" s="31"/>
      <c r="O9" s="31"/>
      <c r="P9" s="31"/>
      <c r="Q9" s="32"/>
      <c r="R9" s="46"/>
    </row>
    <row r="10" spans="1:18" ht="15.75" thickBot="1">
      <c r="A10" s="112"/>
      <c r="B10" s="54"/>
      <c r="C10" s="55"/>
      <c r="D10" s="55"/>
      <c r="E10" s="55"/>
      <c r="F10" s="55"/>
      <c r="G10" s="56"/>
      <c r="H10" s="54"/>
      <c r="I10" s="55"/>
      <c r="J10" s="55"/>
      <c r="K10" s="55"/>
      <c r="L10" s="56"/>
      <c r="M10" s="54"/>
      <c r="N10" s="55"/>
      <c r="O10" s="55"/>
      <c r="P10" s="55"/>
      <c r="Q10" s="56"/>
      <c r="R10" s="47"/>
    </row>
    <row r="11" spans="1:18" ht="18" thickBot="1" thickTop="1">
      <c r="A11" s="6" t="s">
        <v>4</v>
      </c>
      <c r="B11" s="2">
        <v>55</v>
      </c>
      <c r="C11" s="52"/>
      <c r="D11" s="53"/>
      <c r="E11" s="2">
        <v>0</v>
      </c>
      <c r="F11" s="25">
        <v>0</v>
      </c>
      <c r="G11" s="12">
        <v>55</v>
      </c>
      <c r="H11" s="2">
        <v>45</v>
      </c>
      <c r="I11" s="2">
        <v>0</v>
      </c>
      <c r="J11" s="2"/>
      <c r="K11" s="57">
        <v>45</v>
      </c>
      <c r="L11" s="58"/>
      <c r="M11" s="2">
        <v>60</v>
      </c>
      <c r="N11" s="52"/>
      <c r="O11" s="53"/>
      <c r="P11" s="2"/>
      <c r="Q11" s="12">
        <v>60</v>
      </c>
      <c r="R11" s="17">
        <v>53</v>
      </c>
    </row>
    <row r="12" spans="1:18" ht="18" thickBot="1" thickTop="1">
      <c r="A12" s="6" t="s">
        <v>3</v>
      </c>
      <c r="B12" s="15">
        <f>B11*B8</f>
        <v>15950</v>
      </c>
      <c r="C12" s="13"/>
      <c r="D12" s="52">
        <f>E11*B8</f>
        <v>0</v>
      </c>
      <c r="E12" s="53"/>
      <c r="F12" s="2">
        <f>F11*B8</f>
        <v>0</v>
      </c>
      <c r="G12" s="12">
        <f>G11*B8</f>
        <v>15950</v>
      </c>
      <c r="H12" s="2">
        <f>H11*B8</f>
        <v>13050</v>
      </c>
      <c r="I12" s="2">
        <f>I11*B8</f>
        <v>0</v>
      </c>
      <c r="J12" s="2">
        <f>J11*B8</f>
        <v>0</v>
      </c>
      <c r="K12" s="57">
        <f>K11*B8</f>
        <v>13050</v>
      </c>
      <c r="L12" s="58"/>
      <c r="M12" s="2">
        <f>M11*B8</f>
        <v>17400</v>
      </c>
      <c r="N12" s="52"/>
      <c r="O12" s="53"/>
      <c r="P12" s="2"/>
      <c r="Q12" s="12">
        <f>Q11*B8</f>
        <v>17400</v>
      </c>
      <c r="R12" s="17">
        <f>R11*B8</f>
        <v>15370</v>
      </c>
    </row>
    <row r="13" spans="1:18" ht="15.75" thickTop="1">
      <c r="A13" s="80" t="s">
        <v>18</v>
      </c>
      <c r="B13" s="59" t="s">
        <v>28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46"/>
    </row>
    <row r="14" spans="1:18" ht="15.75" thickBot="1">
      <c r="A14" s="11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47"/>
    </row>
    <row r="15" spans="1:18" ht="18" thickBot="1" thickTop="1">
      <c r="A15" s="29" t="s">
        <v>33</v>
      </c>
      <c r="B15" s="49">
        <v>55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17"/>
    </row>
    <row r="16" spans="1:18" ht="15" customHeight="1" thickTop="1">
      <c r="A16" s="80" t="s">
        <v>17</v>
      </c>
      <c r="B16" s="30" t="s">
        <v>24</v>
      </c>
      <c r="C16" s="31"/>
      <c r="D16" s="31"/>
      <c r="E16" s="31"/>
      <c r="F16" s="31"/>
      <c r="G16" s="32"/>
      <c r="H16" s="60" t="s">
        <v>35</v>
      </c>
      <c r="I16" s="61"/>
      <c r="J16" s="61"/>
      <c r="K16" s="61"/>
      <c r="L16" s="62"/>
      <c r="M16" s="60" t="s">
        <v>35</v>
      </c>
      <c r="N16" s="61"/>
      <c r="O16" s="61"/>
      <c r="P16" s="61"/>
      <c r="Q16" s="62"/>
      <c r="R16" s="46"/>
    </row>
    <row r="17" spans="1:18" ht="15" customHeight="1" thickBot="1">
      <c r="A17" s="112"/>
      <c r="B17" s="54"/>
      <c r="C17" s="55"/>
      <c r="D17" s="55"/>
      <c r="E17" s="55"/>
      <c r="F17" s="55"/>
      <c r="G17" s="56"/>
      <c r="H17" s="63"/>
      <c r="I17" s="64"/>
      <c r="J17" s="64"/>
      <c r="K17" s="64"/>
      <c r="L17" s="65"/>
      <c r="M17" s="63"/>
      <c r="N17" s="64"/>
      <c r="O17" s="64"/>
      <c r="P17" s="64"/>
      <c r="Q17" s="65"/>
      <c r="R17" s="47"/>
    </row>
    <row r="18" spans="1:18" ht="18" thickBot="1" thickTop="1">
      <c r="A18" s="6" t="s">
        <v>4</v>
      </c>
      <c r="B18" s="15">
        <v>400</v>
      </c>
      <c r="C18" s="13"/>
      <c r="D18" s="52">
        <v>0</v>
      </c>
      <c r="E18" s="53"/>
      <c r="F18" s="2"/>
      <c r="G18" s="12">
        <v>400</v>
      </c>
      <c r="H18" s="2">
        <v>330</v>
      </c>
      <c r="I18" s="2">
        <v>0</v>
      </c>
      <c r="J18" s="2">
        <v>0</v>
      </c>
      <c r="K18" s="57">
        <v>330</v>
      </c>
      <c r="L18" s="58"/>
      <c r="M18" s="2">
        <v>410</v>
      </c>
      <c r="N18" s="52"/>
      <c r="O18" s="53"/>
      <c r="P18" s="2"/>
      <c r="Q18" s="12">
        <v>410</v>
      </c>
      <c r="R18" s="17">
        <v>380</v>
      </c>
    </row>
    <row r="19" spans="1:18" ht="18" thickBot="1" thickTop="1">
      <c r="A19" s="6" t="s">
        <v>3</v>
      </c>
      <c r="B19" s="15">
        <f>B18*B15</f>
        <v>22000</v>
      </c>
      <c r="C19" s="13"/>
      <c r="D19" s="52">
        <f>D18*B15</f>
        <v>0</v>
      </c>
      <c r="E19" s="53"/>
      <c r="F19" s="2">
        <f>F18*B15</f>
        <v>0</v>
      </c>
      <c r="G19" s="12">
        <f>G18*B15</f>
        <v>22000</v>
      </c>
      <c r="H19" s="2">
        <f>H18*B15</f>
        <v>18150</v>
      </c>
      <c r="I19" s="2">
        <f>I18*B15</f>
        <v>0</v>
      </c>
      <c r="J19" s="2">
        <f>J18*B15</f>
        <v>0</v>
      </c>
      <c r="K19" s="57">
        <f>K18*B15</f>
        <v>18150</v>
      </c>
      <c r="L19" s="58"/>
      <c r="M19" s="2">
        <f>M18*B15</f>
        <v>22550</v>
      </c>
      <c r="N19" s="52"/>
      <c r="O19" s="53"/>
      <c r="P19" s="2"/>
      <c r="Q19" s="12">
        <f>Q18*B15</f>
        <v>22550</v>
      </c>
      <c r="R19" s="17">
        <f>R18*B15</f>
        <v>20900</v>
      </c>
    </row>
    <row r="20" spans="1:18" ht="15.75" thickTop="1">
      <c r="A20" s="80" t="s">
        <v>18</v>
      </c>
      <c r="B20" s="59" t="s">
        <v>42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46"/>
    </row>
    <row r="21" spans="1:18" ht="21" customHeight="1" thickBot="1">
      <c r="A21" s="112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47"/>
    </row>
    <row r="22" spans="1:18" ht="18" thickBot="1" thickTop="1">
      <c r="A22" s="29" t="s">
        <v>33</v>
      </c>
      <c r="B22" s="66">
        <v>210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17"/>
    </row>
    <row r="23" spans="1:18" ht="15.75" thickTop="1">
      <c r="A23" s="80" t="s">
        <v>17</v>
      </c>
      <c r="B23" s="30" t="s">
        <v>21</v>
      </c>
      <c r="C23" s="31"/>
      <c r="D23" s="31"/>
      <c r="E23" s="31"/>
      <c r="F23" s="31"/>
      <c r="G23" s="32"/>
      <c r="H23" s="60" t="s">
        <v>21</v>
      </c>
      <c r="I23" s="61"/>
      <c r="J23" s="61"/>
      <c r="K23" s="61"/>
      <c r="L23" s="62"/>
      <c r="M23" s="60" t="s">
        <v>24</v>
      </c>
      <c r="N23" s="61"/>
      <c r="O23" s="61"/>
      <c r="P23" s="61"/>
      <c r="Q23" s="62"/>
      <c r="R23" s="40"/>
    </row>
    <row r="24" spans="1:18" ht="15.75" thickBot="1">
      <c r="A24" s="112"/>
      <c r="B24" s="54"/>
      <c r="C24" s="55"/>
      <c r="D24" s="55"/>
      <c r="E24" s="55"/>
      <c r="F24" s="55"/>
      <c r="G24" s="56"/>
      <c r="H24" s="63"/>
      <c r="I24" s="64"/>
      <c r="J24" s="64"/>
      <c r="K24" s="64"/>
      <c r="L24" s="65"/>
      <c r="M24" s="63"/>
      <c r="N24" s="64"/>
      <c r="O24" s="64"/>
      <c r="P24" s="64"/>
      <c r="Q24" s="65"/>
      <c r="R24" s="48"/>
    </row>
    <row r="25" spans="1:18" ht="17.25" thickBot="1" thickTop="1">
      <c r="A25" s="6" t="s">
        <v>4</v>
      </c>
      <c r="B25" s="15">
        <v>120</v>
      </c>
      <c r="C25" s="13"/>
      <c r="D25" s="52">
        <v>0</v>
      </c>
      <c r="E25" s="53"/>
      <c r="F25" s="2">
        <v>0</v>
      </c>
      <c r="G25" s="12">
        <v>120</v>
      </c>
      <c r="H25" s="2">
        <v>135</v>
      </c>
      <c r="I25" s="2"/>
      <c r="J25" s="2"/>
      <c r="K25" s="57">
        <v>135</v>
      </c>
      <c r="L25" s="58"/>
      <c r="M25" s="15">
        <v>130</v>
      </c>
      <c r="N25" s="13"/>
      <c r="O25" s="2"/>
      <c r="P25" s="2"/>
      <c r="Q25" s="12">
        <v>130</v>
      </c>
      <c r="R25" s="14">
        <v>128</v>
      </c>
    </row>
    <row r="26" spans="1:18" ht="17.25" thickBot="1" thickTop="1">
      <c r="A26" s="6" t="s">
        <v>3</v>
      </c>
      <c r="B26" s="15">
        <f>B25*B22</f>
        <v>25200</v>
      </c>
      <c r="C26" s="13"/>
      <c r="D26" s="52">
        <f>D25*B22</f>
        <v>0</v>
      </c>
      <c r="E26" s="53"/>
      <c r="F26" s="2">
        <f>F25*B22</f>
        <v>0</v>
      </c>
      <c r="G26" s="12">
        <f>G25*B22</f>
        <v>25200</v>
      </c>
      <c r="H26" s="2">
        <f>H25*B22</f>
        <v>28350</v>
      </c>
      <c r="I26" s="2">
        <f>I25*B22</f>
        <v>0</v>
      </c>
      <c r="J26" s="2">
        <f>J25*B22</f>
        <v>0</v>
      </c>
      <c r="K26" s="57">
        <f>K25*B22</f>
        <v>28350</v>
      </c>
      <c r="L26" s="58"/>
      <c r="M26" s="15">
        <f>M25*B22</f>
        <v>27300</v>
      </c>
      <c r="N26" s="13"/>
      <c r="O26" s="2"/>
      <c r="P26" s="2">
        <f>P25*B22</f>
        <v>0</v>
      </c>
      <c r="Q26" s="12">
        <f>Q25*B22</f>
        <v>27300</v>
      </c>
      <c r="R26" s="14">
        <f>R25*B22</f>
        <v>26880</v>
      </c>
    </row>
    <row r="27" spans="1:18" ht="17.25" thickBot="1" thickTop="1">
      <c r="A27" s="6" t="s">
        <v>5</v>
      </c>
      <c r="B27" s="28"/>
      <c r="C27" s="26"/>
      <c r="D27" s="27"/>
      <c r="E27" s="26"/>
      <c r="F27" s="25"/>
      <c r="G27" s="25"/>
      <c r="H27" s="25"/>
      <c r="I27" s="25"/>
      <c r="J27" s="25"/>
      <c r="K27" s="66"/>
      <c r="L27" s="68"/>
      <c r="M27" s="21"/>
      <c r="N27" s="20"/>
      <c r="O27" s="25"/>
      <c r="P27" s="2"/>
      <c r="Q27" s="25"/>
      <c r="R27" s="8"/>
    </row>
    <row r="28" spans="1:18" ht="17.25" thickBot="1" thickTop="1">
      <c r="A28" s="6" t="s">
        <v>6</v>
      </c>
      <c r="B28" s="15"/>
      <c r="C28" s="13"/>
      <c r="D28" s="19"/>
      <c r="E28" s="20"/>
      <c r="F28" s="2"/>
      <c r="G28" s="2"/>
      <c r="H28" s="18"/>
      <c r="I28" s="18"/>
      <c r="J28" s="2"/>
      <c r="K28" s="49"/>
      <c r="L28" s="51"/>
      <c r="M28" s="21"/>
      <c r="N28" s="20"/>
      <c r="O28" s="18"/>
      <c r="P28" s="2"/>
      <c r="Q28" s="18"/>
      <c r="R28" s="8"/>
    </row>
    <row r="29" spans="1:18" ht="16.5" thickTop="1">
      <c r="A29" s="80" t="s">
        <v>19</v>
      </c>
      <c r="B29" s="69">
        <f>B26+B19+B12</f>
        <v>63150</v>
      </c>
      <c r="C29" s="7"/>
      <c r="D29" s="22"/>
      <c r="E29" s="72">
        <f>D26+D19+D12</f>
        <v>0</v>
      </c>
      <c r="F29" s="72">
        <f>E26+E19+E12</f>
        <v>0</v>
      </c>
      <c r="G29" s="69">
        <f>G26+G19+G12</f>
        <v>63150</v>
      </c>
      <c r="H29" s="76">
        <f>H26+H19+H12</f>
        <v>59550</v>
      </c>
      <c r="I29" s="76">
        <f>I26+I19+I12</f>
        <v>0</v>
      </c>
      <c r="J29" s="69">
        <f>J26+J19+J12</f>
        <v>0</v>
      </c>
      <c r="K29" s="71">
        <f>K26+K19+K12</f>
        <v>59550</v>
      </c>
      <c r="L29" s="72"/>
      <c r="M29" s="71">
        <f>M26+M19+M12</f>
        <v>67250</v>
      </c>
      <c r="N29" s="72"/>
      <c r="O29" s="76"/>
      <c r="P29" s="69">
        <v>0</v>
      </c>
      <c r="Q29" s="76">
        <v>67250</v>
      </c>
      <c r="R29" s="78">
        <f>R26+R19+R12</f>
        <v>63150</v>
      </c>
    </row>
    <row r="30" spans="1:18" ht="16.5" thickBot="1">
      <c r="A30" s="112"/>
      <c r="B30" s="113"/>
      <c r="C30" s="2"/>
      <c r="D30" s="23"/>
      <c r="E30" s="75"/>
      <c r="F30" s="75"/>
      <c r="G30" s="70"/>
      <c r="H30" s="77"/>
      <c r="I30" s="77"/>
      <c r="J30" s="70"/>
      <c r="K30" s="73"/>
      <c r="L30" s="74"/>
      <c r="M30" s="73"/>
      <c r="N30" s="74"/>
      <c r="O30" s="77"/>
      <c r="P30" s="70"/>
      <c r="Q30" s="77"/>
      <c r="R30" s="79"/>
    </row>
    <row r="31" spans="1:18" ht="30.75" customHeight="1" thickTop="1">
      <c r="A31" s="80" t="s">
        <v>7</v>
      </c>
      <c r="B31" s="85">
        <v>41579</v>
      </c>
      <c r="C31" s="7"/>
      <c r="D31" s="118"/>
      <c r="E31" s="32"/>
      <c r="F31" s="85"/>
      <c r="G31" s="43"/>
      <c r="H31" s="85">
        <v>41579</v>
      </c>
      <c r="I31" s="85"/>
      <c r="J31" s="85"/>
      <c r="K31" s="1"/>
      <c r="L31" s="32"/>
      <c r="M31" s="85">
        <v>41579</v>
      </c>
      <c r="N31" s="7"/>
      <c r="O31" s="85"/>
      <c r="P31" s="85"/>
      <c r="Q31" s="43"/>
      <c r="R31" s="40"/>
    </row>
    <row r="32" spans="1:18" ht="16.5" thickBot="1">
      <c r="A32" s="82"/>
      <c r="B32" s="86"/>
      <c r="C32" s="2"/>
      <c r="D32" s="119"/>
      <c r="E32" s="88"/>
      <c r="F32" s="86"/>
      <c r="G32" s="84"/>
      <c r="H32" s="86"/>
      <c r="I32" s="86"/>
      <c r="J32" s="86"/>
      <c r="K32" s="4"/>
      <c r="L32" s="88"/>
      <c r="M32" s="86"/>
      <c r="N32" s="2"/>
      <c r="O32" s="86"/>
      <c r="P32" s="86"/>
      <c r="Q32" s="84"/>
      <c r="R32" s="48"/>
    </row>
    <row r="33" spans="1:18" ht="16.5" customHeight="1" thickTop="1">
      <c r="A33" s="80" t="s">
        <v>8</v>
      </c>
      <c r="B33" s="89" t="s">
        <v>36</v>
      </c>
      <c r="C33" s="7"/>
      <c r="D33" s="30"/>
      <c r="E33" s="32"/>
      <c r="F33" s="43"/>
      <c r="G33" s="43"/>
      <c r="H33" s="89" t="s">
        <v>36</v>
      </c>
      <c r="I33" s="43"/>
      <c r="J33" s="43"/>
      <c r="K33" s="1"/>
      <c r="L33" s="32"/>
      <c r="M33" s="89" t="s">
        <v>36</v>
      </c>
      <c r="N33" s="7"/>
      <c r="O33" s="43"/>
      <c r="P33" s="43"/>
      <c r="Q33" s="43"/>
      <c r="R33" s="40"/>
    </row>
    <row r="34" spans="1:18" ht="15.75">
      <c r="A34" s="81"/>
      <c r="B34" s="90"/>
      <c r="C34" s="3"/>
      <c r="D34" s="125"/>
      <c r="E34" s="126"/>
      <c r="F34" s="90"/>
      <c r="G34" s="83"/>
      <c r="H34" s="90"/>
      <c r="I34" s="90"/>
      <c r="J34" s="90"/>
      <c r="K34" s="16"/>
      <c r="L34" s="87"/>
      <c r="M34" s="90"/>
      <c r="N34" s="3"/>
      <c r="O34" s="90"/>
      <c r="P34" s="90"/>
      <c r="Q34" s="83"/>
      <c r="R34" s="99"/>
    </row>
    <row r="35" spans="1:18" ht="16.5" thickBot="1">
      <c r="A35" s="82"/>
      <c r="B35" s="86"/>
      <c r="C35" s="24"/>
      <c r="D35" s="119"/>
      <c r="E35" s="88"/>
      <c r="F35" s="86"/>
      <c r="G35" s="84"/>
      <c r="H35" s="86"/>
      <c r="I35" s="86"/>
      <c r="J35" s="86"/>
      <c r="K35" s="4"/>
      <c r="L35" s="88"/>
      <c r="M35" s="86"/>
      <c r="N35" s="24"/>
      <c r="O35" s="86"/>
      <c r="P35" s="86"/>
      <c r="Q35" s="84"/>
      <c r="R35" s="48"/>
    </row>
    <row r="36" spans="1:18" ht="14.25" customHeight="1" thickTop="1">
      <c r="A36" s="114" t="s">
        <v>9</v>
      </c>
      <c r="B36" s="115"/>
      <c r="C36" s="30" t="s">
        <v>10</v>
      </c>
      <c r="D36" s="31"/>
      <c r="E36" s="31"/>
      <c r="F36" s="31"/>
      <c r="G36" s="32"/>
      <c r="H36" s="101" t="s">
        <v>11</v>
      </c>
      <c r="I36" s="102"/>
      <c r="J36" s="102"/>
      <c r="K36" s="102"/>
      <c r="L36" s="102"/>
      <c r="M36" s="102"/>
      <c r="N36" s="102"/>
      <c r="O36" s="102"/>
      <c r="P36" s="103"/>
      <c r="Q36" s="107"/>
      <c r="R36" s="108"/>
    </row>
    <row r="37" spans="1:18" ht="31.5" customHeight="1" thickBot="1">
      <c r="A37" s="116"/>
      <c r="B37" s="117"/>
      <c r="C37" s="33"/>
      <c r="D37" s="34"/>
      <c r="E37" s="34"/>
      <c r="F37" s="34"/>
      <c r="G37" s="35"/>
      <c r="H37" s="104" t="s">
        <v>12</v>
      </c>
      <c r="I37" s="105"/>
      <c r="J37" s="105"/>
      <c r="K37" s="105"/>
      <c r="L37" s="105"/>
      <c r="M37" s="105"/>
      <c r="N37" s="105"/>
      <c r="O37" s="105"/>
      <c r="P37" s="106"/>
      <c r="Q37" s="97"/>
      <c r="R37" s="98"/>
    </row>
    <row r="38" spans="1:18" ht="34.5" customHeight="1" thickBot="1">
      <c r="A38" s="100" t="s">
        <v>13</v>
      </c>
      <c r="B38" s="96"/>
      <c r="C38" s="91" t="s">
        <v>14</v>
      </c>
      <c r="D38" s="92"/>
      <c r="E38" s="92"/>
      <c r="F38" s="92"/>
      <c r="G38" s="93"/>
      <c r="H38" s="94" t="s">
        <v>37</v>
      </c>
      <c r="I38" s="95"/>
      <c r="J38" s="95"/>
      <c r="K38" s="95"/>
      <c r="L38" s="95"/>
      <c r="M38" s="95"/>
      <c r="N38" s="95"/>
      <c r="O38" s="95"/>
      <c r="P38" s="96"/>
      <c r="Q38" s="97"/>
      <c r="R38" s="98"/>
    </row>
    <row r="39" spans="1:18" ht="36.75" customHeight="1" thickBot="1">
      <c r="A39" s="100" t="s">
        <v>15</v>
      </c>
      <c r="B39" s="96"/>
      <c r="C39" s="94" t="s">
        <v>30</v>
      </c>
      <c r="D39" s="95"/>
      <c r="E39" s="95"/>
      <c r="F39" s="95"/>
      <c r="G39" s="96"/>
      <c r="H39" s="94" t="s">
        <v>38</v>
      </c>
      <c r="I39" s="95"/>
      <c r="J39" s="95"/>
      <c r="K39" s="95"/>
      <c r="L39" s="95"/>
      <c r="M39" s="95"/>
      <c r="N39" s="95"/>
      <c r="O39" s="95"/>
      <c r="P39" s="96"/>
      <c r="Q39" s="97"/>
      <c r="R39" s="98"/>
    </row>
    <row r="40" spans="1:18" ht="37.5" customHeight="1" thickBot="1">
      <c r="A40" s="100" t="s">
        <v>16</v>
      </c>
      <c r="B40" s="96"/>
      <c r="C40" s="91" t="s">
        <v>29</v>
      </c>
      <c r="D40" s="92"/>
      <c r="E40" s="92"/>
      <c r="F40" s="92"/>
      <c r="G40" s="93"/>
      <c r="H40" s="94" t="s">
        <v>39</v>
      </c>
      <c r="I40" s="95"/>
      <c r="J40" s="95"/>
      <c r="K40" s="95"/>
      <c r="L40" s="95"/>
      <c r="M40" s="95"/>
      <c r="N40" s="95"/>
      <c r="O40" s="95"/>
      <c r="P40" s="96"/>
      <c r="Q40" s="97"/>
      <c r="R40" s="98"/>
    </row>
    <row r="42" spans="1:6" ht="15.75">
      <c r="A42" s="111" t="s">
        <v>40</v>
      </c>
      <c r="B42" s="110"/>
      <c r="C42" s="110"/>
      <c r="D42" s="110"/>
      <c r="E42" s="110"/>
      <c r="F42" s="110"/>
    </row>
    <row r="43" spans="1:12" ht="15.75">
      <c r="A43" s="109" t="s">
        <v>26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1:7" ht="15.75">
      <c r="A44" s="111" t="s">
        <v>31</v>
      </c>
      <c r="B44" s="110"/>
      <c r="C44" s="110"/>
      <c r="D44" s="110"/>
      <c r="E44" s="110"/>
      <c r="F44" s="110"/>
      <c r="G44" s="110"/>
    </row>
  </sheetData>
  <sheetProtection/>
  <mergeCells count="119">
    <mergeCell ref="Q33:Q35"/>
    <mergeCell ref="B20:Q21"/>
    <mergeCell ref="P33:P35"/>
    <mergeCell ref="O33:O35"/>
    <mergeCell ref="M31:M32"/>
    <mergeCell ref="O31:O32"/>
    <mergeCell ref="B33:B35"/>
    <mergeCell ref="D33:E35"/>
    <mergeCell ref="F33:F35"/>
    <mergeCell ref="H33:H35"/>
    <mergeCell ref="A1:R1"/>
    <mergeCell ref="A2:G2"/>
    <mergeCell ref="L2:R2"/>
    <mergeCell ref="H9:L10"/>
    <mergeCell ref="A6:A7"/>
    <mergeCell ref="A9:A10"/>
    <mergeCell ref="B6:Q7"/>
    <mergeCell ref="A3:A5"/>
    <mergeCell ref="B3:F4"/>
    <mergeCell ref="G3:G5"/>
    <mergeCell ref="A13:A14"/>
    <mergeCell ref="A16:A17"/>
    <mergeCell ref="A20:A21"/>
    <mergeCell ref="A23:A24"/>
    <mergeCell ref="D31:E32"/>
    <mergeCell ref="F31:F32"/>
    <mergeCell ref="D26:E26"/>
    <mergeCell ref="B15:Q15"/>
    <mergeCell ref="D18:E18"/>
    <mergeCell ref="K18:L18"/>
    <mergeCell ref="A43:L43"/>
    <mergeCell ref="A44:G44"/>
    <mergeCell ref="A29:A30"/>
    <mergeCell ref="B29:B30"/>
    <mergeCell ref="E29:E30"/>
    <mergeCell ref="A39:B39"/>
    <mergeCell ref="C39:G39"/>
    <mergeCell ref="H39:P39"/>
    <mergeCell ref="A36:B37"/>
    <mergeCell ref="A42:F42"/>
    <mergeCell ref="Q39:R39"/>
    <mergeCell ref="A40:B40"/>
    <mergeCell ref="C40:G40"/>
    <mergeCell ref="H40:P40"/>
    <mergeCell ref="Q40:R40"/>
    <mergeCell ref="C36:G37"/>
    <mergeCell ref="H36:P36"/>
    <mergeCell ref="H37:P37"/>
    <mergeCell ref="Q36:R37"/>
    <mergeCell ref="A38:B38"/>
    <mergeCell ref="C38:G38"/>
    <mergeCell ref="H38:P38"/>
    <mergeCell ref="Q38:R38"/>
    <mergeCell ref="R33:R35"/>
    <mergeCell ref="Q31:Q32"/>
    <mergeCell ref="R31:R32"/>
    <mergeCell ref="I33:I35"/>
    <mergeCell ref="J33:J35"/>
    <mergeCell ref="I31:I32"/>
    <mergeCell ref="J31:J32"/>
    <mergeCell ref="A33:A35"/>
    <mergeCell ref="G33:G35"/>
    <mergeCell ref="P31:P32"/>
    <mergeCell ref="L33:L35"/>
    <mergeCell ref="M33:M35"/>
    <mergeCell ref="L31:L32"/>
    <mergeCell ref="B31:B32"/>
    <mergeCell ref="A31:A32"/>
    <mergeCell ref="G31:G32"/>
    <mergeCell ref="H31:H32"/>
    <mergeCell ref="R29:R30"/>
    <mergeCell ref="M29:N30"/>
    <mergeCell ref="O29:O30"/>
    <mergeCell ref="P29:P30"/>
    <mergeCell ref="Q29:Q30"/>
    <mergeCell ref="K27:L27"/>
    <mergeCell ref="K28:L28"/>
    <mergeCell ref="J29:J30"/>
    <mergeCell ref="K29:L30"/>
    <mergeCell ref="F29:F30"/>
    <mergeCell ref="G29:G30"/>
    <mergeCell ref="H29:H30"/>
    <mergeCell ref="I29:I30"/>
    <mergeCell ref="K19:L19"/>
    <mergeCell ref="N19:O19"/>
    <mergeCell ref="K26:L26"/>
    <mergeCell ref="R16:R17"/>
    <mergeCell ref="R20:R21"/>
    <mergeCell ref="B22:Q22"/>
    <mergeCell ref="B23:G24"/>
    <mergeCell ref="H23:L24"/>
    <mergeCell ref="M23:Q24"/>
    <mergeCell ref="R23:R24"/>
    <mergeCell ref="K12:L12"/>
    <mergeCell ref="N12:O12"/>
    <mergeCell ref="B13:Q14"/>
    <mergeCell ref="N18:O18"/>
    <mergeCell ref="D25:E25"/>
    <mergeCell ref="K25:L25"/>
    <mergeCell ref="B16:G17"/>
    <mergeCell ref="H16:L17"/>
    <mergeCell ref="M16:Q17"/>
    <mergeCell ref="D19:E19"/>
    <mergeCell ref="R13:R14"/>
    <mergeCell ref="R9:R10"/>
    <mergeCell ref="R6:R7"/>
    <mergeCell ref="B8:Q8"/>
    <mergeCell ref="C11:D11"/>
    <mergeCell ref="B9:G10"/>
    <mergeCell ref="M9:Q10"/>
    <mergeCell ref="K11:L11"/>
    <mergeCell ref="N11:O11"/>
    <mergeCell ref="D12:E12"/>
    <mergeCell ref="H3:J4"/>
    <mergeCell ref="D5:E5"/>
    <mergeCell ref="K3:L5"/>
    <mergeCell ref="M3:P4"/>
    <mergeCell ref="R3:R5"/>
    <mergeCell ref="Q3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2011-02-25T04:36:22Z</cp:lastPrinted>
  <dcterms:created xsi:type="dcterms:W3CDTF">2009-10-23T03:44:58Z</dcterms:created>
  <dcterms:modified xsi:type="dcterms:W3CDTF">2013-12-02T11:21:40Z</dcterms:modified>
  <cp:category/>
  <cp:version/>
  <cp:contentType/>
  <cp:contentStatus/>
</cp:coreProperties>
</file>